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Anual\II. INFORMACIÓN PRESUPUESTARIA\"/>
    </mc:Choice>
  </mc:AlternateContent>
  <xr:revisionPtr revIDLastSave="0" documentId="13_ncr:1_{BB9FBF0E-5A71-4DE0-843E-706A68541DF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F" sheetId="5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" l="1"/>
  <c r="D14" i="5"/>
  <c r="C13" i="5"/>
  <c r="C14" i="5" s="1"/>
  <c r="D6" i="5"/>
  <c r="C6" i="5"/>
  <c r="E3" i="5"/>
  <c r="E9" i="5" s="1"/>
  <c r="E11" i="5" s="1"/>
  <c r="D3" i="5"/>
  <c r="C3" i="5"/>
  <c r="D9" i="5" l="1"/>
  <c r="D11" i="5" s="1"/>
  <c r="C9" i="5"/>
  <c r="C11" i="5" s="1"/>
</calcChain>
</file>

<file path=xl/sharedStrings.xml><?xml version="1.0" encoding="utf-8"?>
<sst xmlns="http://schemas.openxmlformats.org/spreadsheetml/2006/main" count="22" uniqueCount="22">
  <si>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</si>
  <si>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</si>
  <si>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</si>
  <si>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</si>
  <si>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</si>
  <si>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</si>
  <si>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</si>
  <si>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</si>
  <si>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</si>
  <si>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</si>
  <si>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</si>
  <si>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</si>
  <si>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</si>
  <si>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</si>
  <si>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</si>
  <si>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</si>
  <si>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</si>
  <si>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MUNICIPIO DE ACAMBARO, GTO.      FLUJO DE FONDOS          DEL 1RO DE ENERO AL 31 DE DICIEMBRE</t>
  </si>
  <si>
    <t>LIC. GERARDO JAVIER ALCANTAR SAUCEDO</t>
  </si>
  <si>
    <t>PRESIDENTE MUNICIPAL</t>
  </si>
  <si>
    <t>C.P. Y L.D. CLAUDIA SALINAS CERVANTES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</si>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</sst>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sqref="A1:E20"/>
    </sheetView>
  </sheetViews>
  <sheetFormatPr baseColWidth="10" defaultRowHeight="11.25" x14ac:dyDescent="0.2"/>
  <cols>
    <col min="1" max="1" width="9.1640625" customWidth="1"/>
    <col min="2" max="2" width="53.33203125" customWidth="1"/>
    <col min="3" max="3" width="22.6640625" customWidth="1"/>
    <col min="4" max="4" width="16.33203125" customWidth="1"/>
    <col min="5" max="5" width="21.5" customWidth="1"/>
  </cols>
  <sheetData>
    <row r="1" spans="1:5" ht="30" customHeight="1" x14ac:dyDescent="0.2">
      <c r="A1" s="18" t="s">
        <v>17</v>
      </c>
      <c r="B1" s="18"/>
      <c r="C1" s="18"/>
      <c r="D1" s="18"/>
      <c r="E1" s="19"/>
    </row>
    <row r="2" spans="1:5" ht="22.5" x14ac:dyDescent="0.2">
      <c r="A2" s="20" t="s">
        <v>0</v>
      </c>
      <c r="B2" s="21"/>
      <c r="C2" s="9" t="s">
        <v>10</v>
      </c>
      <c r="D2" s="9" t="s">
        <v>9</v>
      </c>
      <c r="E2" s="9" t="s">
        <v>11</v>
      </c>
    </row>
    <row r="3" spans="1:5" ht="15.75" customHeight="1" x14ac:dyDescent="0.2">
      <c r="A3" s="14">
        <v>900001</v>
      </c>
      <c r="B3" s="10" t="s">
        <v>1</v>
      </c>
      <c r="C3" s="3">
        <f>C4+C5</f>
        <v>436757315.83999997</v>
      </c>
      <c r="D3" s="3">
        <f>D4+D5</f>
        <v>332395081.56</v>
      </c>
      <c r="E3" s="4">
        <f>E4+E5</f>
        <v>320144023.56</v>
      </c>
    </row>
    <row r="4" spans="1:5" ht="18" customHeight="1" x14ac:dyDescent="0.2">
      <c r="A4" s="15"/>
      <c r="B4" s="13" t="s">
        <v>12</v>
      </c>
      <c r="C4" s="1">
        <v>436757315.83999997</v>
      </c>
      <c r="D4" s="1">
        <v>332395081.56</v>
      </c>
      <c r="E4" s="2">
        <v>320144023.56</v>
      </c>
    </row>
    <row r="5" spans="1:5" ht="13.5" customHeight="1" x14ac:dyDescent="0.2">
      <c r="A5" s="15"/>
      <c r="B5" s="13" t="s">
        <v>13</v>
      </c>
      <c r="C5" s="1"/>
      <c r="D5" s="1"/>
      <c r="E5" s="2"/>
    </row>
    <row r="6" spans="1:5" ht="14.25" customHeight="1" x14ac:dyDescent="0.2">
      <c r="A6" s="15">
        <v>900002</v>
      </c>
      <c r="B6" s="11" t="s">
        <v>2</v>
      </c>
      <c r="C6" s="5">
        <f>C7+C8</f>
        <v>436757315.83999997</v>
      </c>
      <c r="D6" s="5">
        <f>D7+D8</f>
        <v>335741551.38999999</v>
      </c>
      <c r="E6" s="6">
        <v>302357377.66000003</v>
      </c>
    </row>
    <row r="7" spans="1:5" ht="15" customHeight="1" x14ac:dyDescent="0.2">
      <c r="A7" s="15"/>
      <c r="B7" s="13" t="s">
        <v>14</v>
      </c>
      <c r="C7" s="1">
        <v>436757315.83999997</v>
      </c>
      <c r="D7" s="1">
        <v>335741551.38999999</v>
      </c>
      <c r="E7" s="2">
        <v>302357377.66000003</v>
      </c>
    </row>
    <row r="8" spans="1:5" ht="14.25" customHeight="1" x14ac:dyDescent="0.2">
      <c r="A8" s="15"/>
      <c r="B8" s="13" t="s">
        <v>15</v>
      </c>
      <c r="C8" s="1"/>
      <c r="D8" s="1"/>
      <c r="E8" s="2"/>
    </row>
    <row r="9" spans="1:5" ht="14.25" customHeight="1" x14ac:dyDescent="0.2">
      <c r="A9" s="15">
        <v>900003</v>
      </c>
      <c r="B9" s="11" t="s">
        <v>3</v>
      </c>
      <c r="C9" s="5">
        <f>C3-C6</f>
        <v>0</v>
      </c>
      <c r="D9" s="5">
        <f>D3-D6</f>
        <v>-3346469.8299999833</v>
      </c>
      <c r="E9" s="6">
        <f>E3-E6</f>
        <v>17786645.899999976</v>
      </c>
    </row>
    <row r="10" spans="1:5" ht="16.5" customHeight="1" x14ac:dyDescent="0.2">
      <c r="A10" s="15">
        <v>900004</v>
      </c>
      <c r="B10" s="11" t="s">
        <v>4</v>
      </c>
      <c r="C10" s="1">
        <v>55246.76</v>
      </c>
      <c r="D10" s="1">
        <v>55246.76</v>
      </c>
      <c r="E10" s="2">
        <v>55246.76</v>
      </c>
    </row>
    <row r="11" spans="1:5" ht="17.25" customHeight="1" x14ac:dyDescent="0.2">
      <c r="A11" s="15">
        <v>900005</v>
      </c>
      <c r="B11" s="11" t="s">
        <v>5</v>
      </c>
      <c r="C11" s="5">
        <f>C9-C10</f>
        <v>-55246.76</v>
      </c>
      <c r="D11" s="5">
        <f>D9-D10</f>
        <v>-3401716.5899999831</v>
      </c>
      <c r="E11" s="6">
        <f>E9-E10</f>
        <v>17731399.139999975</v>
      </c>
    </row>
    <row r="12" spans="1:5" ht="17.25" customHeight="1" x14ac:dyDescent="0.2">
      <c r="A12" s="15">
        <v>900006</v>
      </c>
      <c r="B12" s="11" t="s">
        <v>6</v>
      </c>
      <c r="C12" s="1"/>
      <c r="D12" s="1"/>
      <c r="E12" s="2"/>
    </row>
    <row r="13" spans="1:5" ht="19.5" customHeight="1" x14ac:dyDescent="0.2">
      <c r="A13" s="15">
        <v>900007</v>
      </c>
      <c r="B13" s="11" t="s">
        <v>7</v>
      </c>
      <c r="C13" s="1">
        <f>222586.83*10</f>
        <v>2225868.2999999998</v>
      </c>
      <c r="D13" s="1">
        <v>2225868.2999999998</v>
      </c>
      <c r="E13" s="2">
        <v>2225868.2999999998</v>
      </c>
    </row>
    <row r="14" spans="1:5" ht="18" customHeight="1" x14ac:dyDescent="0.2">
      <c r="A14" s="16">
        <v>900008</v>
      </c>
      <c r="B14" s="12" t="s">
        <v>8</v>
      </c>
      <c r="C14" s="7">
        <f>C12-C13</f>
        <v>-2225868.2999999998</v>
      </c>
      <c r="D14" s="7">
        <f>D12-D13</f>
        <v>-2225868.2999999998</v>
      </c>
      <c r="E14" s="8">
        <f>E12-E13</f>
        <v>-2225868.2999999998</v>
      </c>
    </row>
    <row r="19" spans="2:3" x14ac:dyDescent="0.2">
      <c r="B19" t="s">
        <v>18</v>
      </c>
      <c r="C19" t="s">
        <v>20</v>
      </c>
    </row>
    <row r="20" spans="2:3" x14ac:dyDescent="0.2">
      <c r="B20" t="s">
        <v>19</v>
      </c>
      <c r="C20" t="s">
        <v>21</v>
      </c>
    </row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 xr:uid="{00000000-0002-0000-0100-000000000000}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 xr:uid="{00000000-0002-0000-0100-000001000000}"/>
    <dataValidation allowBlank="1" showInputMessage="1" showErrorMessage="1" prompt="Son los importes que se aprueban anualmente en la Ley de Ingresos, o en el Presupuesto de Egresos." sqref="C2" xr:uid="{00000000-0002-0000-0100-000002000000}"/>
    <dataValidation allowBlank="1" showInputMessage="1" showErrorMessage="1" prompt="Para Ingresos se reportan los ingresos recaudados; para egresos se reportan los egresos pagados." sqref="E2" xr:uid="{00000000-0002-0000-0100-000003000000}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2022-10-31T17:43:46Z</cp:lastPrinted>
  <dcterms:created xsi:type="dcterms:W3CDTF">2014-10-22T03:17:27Z</dcterms:created>
  <dcterms:modified xsi:type="dcterms:W3CDTF">2022-10-31T17:44:00Z</dcterms:modified>
</cp:coreProperties>
</file>